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10200" windowHeight="802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<sst xmlns="http://schemas.openxmlformats.org/spreadsheetml/2006/main" count="36" uniqueCount="29">
  <si>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</si>
  <si>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</si>
  <si>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</si>
  <si>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</si>
  <si>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</si>
  <si>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</si>
  <si>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</si>
  <si>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</si>
  <si>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</si>
  <si>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</si>
  <si>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</si>
  <si>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</si>
  <si>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</si>
  <si>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 xml:space="preserve">         Họ và tên giáo viên: </t>
  </si>
  <si>
    <t xml:space="preserve">         Khoa, tổ bộ môn: 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</si>
  <si>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</si>
  <si>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</si>
  <si>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</si>
  <si>
    <t>Điện Cơ Bản</t>
  </si>
  <si>
    <t>16TCN ĐT</t>
  </si>
  <si>
    <t>Kỹ Thuật Chiếu Sáng</t>
  </si>
  <si>
    <t>15CĐ - ĐCN1</t>
  </si>
  <si>
    <t>15CĐ - ĐCN2</t>
  </si>
  <si>
    <t>Truyền Động Điện Và Ứng Dụng</t>
  </si>
  <si>
    <t>TT Điện Cơ Bản</t>
  </si>
  <si>
    <t>16 CĐ - ĐCN4</t>
  </si>
  <si>
    <t>16 CĐ - ĐTCN</t>
  </si>
  <si>
    <t>16 CĐ - ĐCN5</t>
  </si>
  <si>
    <t>16 CĐ - ĐCN3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</si>
</sst>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2" zoomScale="115" zoomScaleNormal="115" workbookViewId="0">
      <selection activeCell="F19" sqref="F19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80" t="s">
        <v>4</v>
      </c>
      <c r="B5" s="80"/>
      <c r="C5" s="80"/>
      <c r="D5" s="80"/>
      <c r="E5" s="80"/>
      <c r="F5" s="80"/>
      <c r="G5" s="80"/>
      <c r="H5" s="48"/>
      <c r="I5" s="48"/>
      <c r="J5" s="48"/>
    </row>
    <row r="6" spans="1:13" ht="18.75" x14ac:dyDescent="0.25">
      <c r="A6" s="79" t="s">
        <v>5</v>
      </c>
      <c r="B6" s="79"/>
      <c r="C6" s="79"/>
      <c r="D6" s="79"/>
      <c r="E6" s="79"/>
      <c r="F6" s="79"/>
      <c r="G6" s="79"/>
      <c r="H6" s="49"/>
      <c r="I6" s="49"/>
      <c r="J6" s="49"/>
    </row>
    <row r="7" spans="1:13" ht="17.25" customHeight="1" x14ac:dyDescent="0.25">
      <c r="A7" s="78" t="s">
        <v>13</v>
      </c>
      <c r="B7" s="78"/>
      <c r="C7" s="78"/>
      <c r="D7" s="78"/>
      <c r="E7" s="78"/>
      <c r="F7" s="78"/>
      <c r="G7" s="78"/>
      <c r="H7" s="78"/>
      <c r="I7" s="78"/>
      <c r="J7" s="78"/>
    </row>
    <row r="8" spans="1:13" ht="16.5" x14ac:dyDescent="0.25">
      <c r="A8" s="78" t="s">
        <v>14</v>
      </c>
      <c r="B8" s="78"/>
      <c r="C8" s="78"/>
      <c r="D8" s="78"/>
      <c r="E8" s="78"/>
      <c r="F8" s="78"/>
      <c r="G8" s="78"/>
      <c r="H8" s="78"/>
      <c r="I8" s="78"/>
      <c r="J8" s="78"/>
    </row>
    <row r="9" spans="1:13" s="1" customFormat="1" ht="42" customHeight="1" x14ac:dyDescent="0.25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18</v>
      </c>
      <c r="C10" s="42" t="s">
        <v>19</v>
      </c>
      <c r="D10" s="62">
        <v>34</v>
      </c>
      <c r="E10" s="62">
        <v>19</v>
      </c>
      <c r="F10" s="63">
        <f>IF(D10=0,"",E10/D10)</f>
        <v>0.55882352941176472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20</v>
      </c>
      <c r="C11" s="42" t="s">
        <v>21</v>
      </c>
      <c r="D11" s="60">
        <v>55</v>
      </c>
      <c r="E11" s="60">
        <v>27</v>
      </c>
      <c r="F11" s="63">
        <f t="shared" ref="F11:F25" si="0">IF(D11=0,"",E11/D11)</f>
        <v>0.49090909090909091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20</v>
      </c>
      <c r="C12" s="42" t="s">
        <v>22</v>
      </c>
      <c r="D12" s="61">
        <v>54</v>
      </c>
      <c r="E12" s="61">
        <v>31</v>
      </c>
      <c r="F12" s="63">
        <f t="shared" si="0"/>
        <v>0.57407407407407407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23</v>
      </c>
      <c r="C13" s="42" t="s">
        <v>21</v>
      </c>
      <c r="D13" s="41">
        <v>56</v>
      </c>
      <c r="E13" s="41">
        <v>13</v>
      </c>
      <c r="F13" s="63">
        <f t="shared" si="0"/>
        <v>0.23214285714285715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23</v>
      </c>
      <c r="C14" s="42" t="s">
        <v>22</v>
      </c>
      <c r="D14" s="41">
        <v>54</v>
      </c>
      <c r="E14" s="41">
        <v>25</v>
      </c>
      <c r="F14" s="63">
        <f t="shared" si="0"/>
        <v>0.46296296296296297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24</v>
      </c>
      <c r="C15" s="42" t="s">
        <v>25</v>
      </c>
      <c r="D15" s="41">
        <v>33</v>
      </c>
      <c r="E15" s="41">
        <v>30</v>
      </c>
      <c r="F15" s="63">
        <f t="shared" si="0"/>
        <v>0.90909090909090906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24</v>
      </c>
      <c r="C16" s="42" t="s">
        <v>26</v>
      </c>
      <c r="D16" s="41">
        <v>27</v>
      </c>
      <c r="E16" s="41">
        <v>21</v>
      </c>
      <c r="F16" s="63">
        <f t="shared" si="0"/>
        <v>0.77777777777777779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24</v>
      </c>
      <c r="C17" s="42" t="s">
        <v>27</v>
      </c>
      <c r="D17" s="41">
        <v>28</v>
      </c>
      <c r="E17" s="41">
        <v>28</v>
      </c>
      <c r="F17" s="63">
        <f t="shared" si="0"/>
        <v>1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 t="s">
        <v>24</v>
      </c>
      <c r="C18" s="42" t="s">
        <v>28</v>
      </c>
      <c r="D18" s="41">
        <v>27</v>
      </c>
      <c r="E18" s="41">
        <v>23</v>
      </c>
      <c r="F18" s="63">
        <f t="shared" si="0"/>
        <v>0.85185185185185186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5" t="s">
        <v>15</v>
      </c>
      <c r="B25" s="66"/>
      <c r="C25" s="67"/>
      <c r="D25" s="59">
        <f>SUM(D10:D24)</f>
        <v>368</v>
      </c>
      <c r="E25" s="59">
        <f>SUM(E10:E24)</f>
        <v>217</v>
      </c>
      <c r="F25" s="64">
        <f t="shared" si="0"/>
        <v>0.58967391304347827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9" t="s">
        <v>16</v>
      </c>
      <c r="F26" s="69"/>
      <c r="G26" s="69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17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8"/>
      <c r="F30" s="68"/>
      <c r="G30" s="68"/>
      <c r="H30" s="68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7"/>
      <c r="E76" s="77"/>
      <c r="F76" s="16"/>
      <c r="G76" s="2"/>
      <c r="H76" s="77"/>
      <c r="I76" s="77"/>
      <c r="J76" s="16"/>
    </row>
    <row r="77" spans="1:10" s="1" customFormat="1" x14ac:dyDescent="0.25">
      <c r="J77" s="39"/>
    </row>
    <row r="78" spans="1:10" ht="63.6" customHeight="1" x14ac:dyDescent="0.25">
      <c r="A78" s="73" t="s">
        <v>0</v>
      </c>
      <c r="B78" s="74"/>
      <c r="C78" s="74"/>
      <c r="D78" s="74"/>
      <c r="E78" s="74"/>
      <c r="H78" s="75" t="s">
        <v>1</v>
      </c>
      <c r="I78" s="76"/>
      <c r="J78" s="76"/>
    </row>
    <row r="82" spans="1:10" ht="15.6" customHeight="1" x14ac:dyDescent="0.25">
      <c r="A82" s="72" t="s">
        <v>3</v>
      </c>
      <c r="B82" s="72"/>
      <c r="C82" s="72"/>
      <c r="D82" s="72"/>
      <c r="I82" s="70" t="s">
        <v>2</v>
      </c>
      <c r="J82" s="71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2018-05-14T01:15:52Z</dcterms:modified>
</cp:coreProperties>
</file>